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0736" windowHeight="9492" firstSheet="1" activeTab="1"/>
  </bookViews>
  <sheets>
    <sheet name="Kangatang" sheetId="4" state="veryHidden" r:id="rId1"/>
    <sheet name="Sheet4" sheetId="5" r:id="rId2"/>
    <sheet name="Sheet2" sheetId="2" r:id="rId3"/>
    <sheet name="Sheet3" sheetId="3" r:id="rId4"/>
  </sheets>
  <definedNames>
    <definedName name="_xlnm.Print_Area" localSheetId="1">Sheet4!$A$1:$R$21</definedName>
  </definedNames>
  <calcPr calcId="144525"/>
</workbook>
</file>

<file path=xl/calcChain.xml><?xml version="1.0" encoding="utf-8"?>
<calcChain xmlns="http://schemas.openxmlformats.org/spreadsheetml/2006/main">
  <c r="K13" i="5" l="1"/>
  <c r="L13" i="5"/>
  <c r="M13" i="5"/>
  <c r="Q13" i="5"/>
  <c r="O12" i="5" l="1"/>
  <c r="O13" i="5" s="1"/>
  <c r="N13" i="5"/>
  <c r="R13" i="5" l="1"/>
  <c r="R11" i="5" l="1"/>
</calcChain>
</file>

<file path=xl/sharedStrings.xml><?xml version="1.0" encoding="utf-8"?>
<sst xmlns="http://schemas.openxmlformats.org/spreadsheetml/2006/main" count="34" uniqueCount="32">
  <si>
    <t>ỦY BAN NHÂN DÂN</t>
  </si>
  <si>
    <t>ĐVT:  đồng</t>
  </si>
  <si>
    <t>STT</t>
  </si>
  <si>
    <t>Nội dung</t>
  </si>
  <si>
    <t>Địa điểm xây dựng</t>
  </si>
  <si>
    <t>Địa điểm mở tài khoản của dự án (chi tiết đến quận, huyện)</t>
  </si>
  <si>
    <t>Chủ đầu tư</t>
  </si>
  <si>
    <t>Mã số dự
 án đầu tư</t>
  </si>
  <si>
    <t>Mã ngành
 kinh tế
 (loại, khoản)</t>
  </si>
  <si>
    <t>Năng lực 
thiết kế</t>
  </si>
  <si>
    <t>Thời gian
 khởi công
 và hoàn thành</t>
  </si>
  <si>
    <t>Quyết định đầu tư dự án (*)</t>
  </si>
  <si>
    <t>Kế hoạch 
vốn đầu 
tư công
 trung hạn 
giai đoạn 
20..-20...</t>
  </si>
  <si>
    <t>Vốn đã 
thanh toán 
từ khởi
 công đến 
hết kế 
hoạch 
năm trước</t>
  </si>
  <si>
    <t>Ghi chú</t>
  </si>
  <si>
    <t>Số, ngày, 
tháng, năm</t>
  </si>
  <si>
    <t>Tổng mức vốn đầu tư</t>
  </si>
  <si>
    <t>Tổng số</t>
  </si>
  <si>
    <t>Trong đó:
 phần vốn
 NSNN</t>
  </si>
  <si>
    <t>Trong đó:</t>
  </si>
  <si>
    <t>Thu hồi
 vốn đã 
ứng trước</t>
  </si>
  <si>
    <t>Trả nợ XDCB</t>
  </si>
  <si>
    <t>Cộng</t>
  </si>
  <si>
    <t>PHƯỜNG VĂN YÊN</t>
  </si>
  <si>
    <t>Phường Văn Yên</t>
  </si>
  <si>
    <t>UBND phường Văn Yên</t>
  </si>
  <si>
    <t>PHÂN BỔ KẾ HOẠCH VỐN ĐẦU TƯ XÂY DỰNG CƠ BẢN NĂM 2025</t>
  </si>
  <si>
    <t>Nhà văn hóa cộng đồng tổ dân phố Tân Yên, phường Văn Yên</t>
  </si>
  <si>
    <t>01/2025 -04/2025</t>
  </si>
  <si>
    <t>Số 100 ngày 11/10/2024</t>
  </si>
  <si>
    <t>Kế hoạch vốn đầu tư năm 2025</t>
  </si>
  <si>
    <t>(Kèm theo Quyết định số    /QĐ-UBND ngày   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</si>
</sst>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b/>
      <sz val="13"/>
      <color rgb="FF333333"/>
      <name val="SVN-Transformer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10.5"/>
      <color rgb="FF333333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shrinkToFit="1"/>
    </xf>
    <xf numFmtId="0" fontId="0" fillId="0" borderId="0" xfId="0" applyFill="1" applyAlignment="1">
      <alignment shrinkToFit="1"/>
    </xf>
    <xf numFmtId="0" fontId="7" fillId="0" borderId="0" xfId="0" applyFont="1" applyFill="1" applyAlignment="1">
      <alignment shrinkToFit="1"/>
    </xf>
    <xf numFmtId="0" fontId="4" fillId="0" borderId="0" xfId="0" applyFont="1" applyFill="1" applyAlignment="1">
      <alignment shrinkToFit="1"/>
    </xf>
    <xf numFmtId="41" fontId="0" fillId="0" borderId="0" xfId="2" applyFont="1" applyFill="1" applyAlignment="1">
      <alignment shrinkToFit="1"/>
    </xf>
    <xf numFmtId="41" fontId="8" fillId="0" borderId="0" xfId="2" applyFont="1" applyFill="1" applyAlignment="1">
      <alignment shrinkToFit="1"/>
    </xf>
    <xf numFmtId="0" fontId="0" fillId="0" borderId="0" xfId="0" applyFill="1"/>
    <xf numFmtId="0" fontId="9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shrinkToFit="1"/>
    </xf>
    <xf numFmtId="0" fontId="11" fillId="0" borderId="0" xfId="0" applyFont="1" applyFill="1" applyAlignment="1">
      <alignment shrinkToFit="1"/>
    </xf>
    <xf numFmtId="0" fontId="10" fillId="0" borderId="0" xfId="0" applyFont="1" applyFill="1" applyAlignment="1">
      <alignment shrinkToFit="1"/>
    </xf>
    <xf numFmtId="41" fontId="2" fillId="0" borderId="0" xfId="2" applyFont="1" applyFill="1" applyAlignment="1">
      <alignment shrinkToFit="1"/>
    </xf>
    <xf numFmtId="41" fontId="12" fillId="0" borderId="0" xfId="2" applyFont="1" applyFill="1" applyAlignment="1">
      <alignment shrinkToFit="1"/>
    </xf>
    <xf numFmtId="0" fontId="2" fillId="0" borderId="0" xfId="0" applyFont="1" applyFill="1"/>
    <xf numFmtId="0" fontId="14" fillId="0" borderId="0" xfId="0" applyFont="1" applyFill="1"/>
    <xf numFmtId="0" fontId="15" fillId="0" borderId="0" xfId="0" applyFont="1"/>
    <xf numFmtId="41" fontId="19" fillId="0" borderId="2" xfId="2" applyFont="1" applyFill="1" applyBorder="1" applyAlignment="1">
      <alignment horizontal="center" vertical="center" shrinkToFit="1"/>
    </xf>
    <xf numFmtId="41" fontId="17" fillId="0" borderId="2" xfId="2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wrapText="1"/>
    </xf>
    <xf numFmtId="41" fontId="20" fillId="0" borderId="2" xfId="2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wrapText="1"/>
    </xf>
    <xf numFmtId="0" fontId="16" fillId="0" borderId="2" xfId="0" quotePrefix="1" applyFont="1" applyFill="1" applyBorder="1" applyAlignment="1">
      <alignment horizontal="center" vertical="center" shrinkToFit="1"/>
    </xf>
    <xf numFmtId="0" fontId="25" fillId="0" borderId="0" xfId="0" applyFont="1"/>
    <xf numFmtId="41" fontId="9" fillId="0" borderId="0" xfId="2" applyFont="1" applyFill="1" applyAlignment="1">
      <alignment shrinkToFit="1"/>
    </xf>
    <xf numFmtId="41" fontId="26" fillId="0" borderId="0" xfId="2" applyFont="1" applyFill="1" applyAlignment="1">
      <alignment shrinkToFit="1"/>
    </xf>
    <xf numFmtId="41" fontId="27" fillId="0" borderId="0" xfId="2" applyFont="1" applyFill="1" applyAlignment="1">
      <alignment shrinkToFit="1"/>
    </xf>
    <xf numFmtId="0" fontId="22" fillId="0" borderId="2" xfId="0" applyFont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41" fontId="16" fillId="0" borderId="2" xfId="2" applyFont="1" applyFill="1" applyBorder="1" applyAlignment="1">
      <alignment horizontal="center" vertical="center" wrapText="1" shrinkToFit="1"/>
    </xf>
    <xf numFmtId="41" fontId="16" fillId="0" borderId="2" xfId="2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41" fontId="16" fillId="0" borderId="5" xfId="2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41" fontId="20" fillId="0" borderId="3" xfId="2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Alignment="1">
      <alignment horizontal="center"/>
    </xf>
    <xf numFmtId="41" fontId="0" fillId="0" borderId="1" xfId="2" applyFont="1" applyFill="1" applyBorder="1" applyAlignment="1">
      <alignment horizontal="center" shrinkToFi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shrinkToFit="1"/>
    </xf>
    <xf numFmtId="41" fontId="16" fillId="0" borderId="2" xfId="2" applyFont="1" applyFill="1" applyBorder="1" applyAlignment="1">
      <alignment horizontal="center" vertical="center" wrapText="1" shrinkToFit="1"/>
    </xf>
    <xf numFmtId="41" fontId="16" fillId="0" borderId="2" xfId="2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wrapText="1"/>
    </xf>
    <xf numFmtId="41" fontId="27" fillId="0" borderId="0" xfId="2" applyFont="1" applyFill="1" applyAlignment="1">
      <alignment horizontal="center" shrinkToFit="1"/>
    </xf>
    <xf numFmtId="41" fontId="28" fillId="0" borderId="4" xfId="2" applyFont="1" applyFill="1" applyBorder="1" applyAlignment="1">
      <alignment horizontal="center" shrinkToFit="1"/>
    </xf>
    <xf numFmtId="41" fontId="5" fillId="0" borderId="0" xfId="2" applyFont="1" applyFill="1" applyBorder="1" applyAlignment="1">
      <alignment horizontal="center" shrinkToFit="1"/>
    </xf>
    <xf numFmtId="41" fontId="9" fillId="0" borderId="0" xfId="2" applyFont="1" applyFill="1" applyAlignment="1">
      <alignment horizontal="center" shrinkToFit="1"/>
    </xf>
    <xf numFmtId="0" fontId="29" fillId="0" borderId="0" xfId="0" applyFont="1" applyFill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91109</xdr:colOff>
      <xdr:row>2</xdr:row>
      <xdr:rowOff>24848</xdr:rowOff>
    </xdr:from>
    <xdr:to>
      <xdr:col>1</xdr:col>
      <xdr:colOff>1176131</xdr:colOff>
      <xdr:row>2</xdr:row>
      <xdr:rowOff>33130</xdr:rowOff>
    </xdr:to>
    <xdr:cxnSp macro="">
      <xdr:nvCxnSpPr>
        <xdr:cNvPr id="3" name="Straight Connector 2"/>
        <xdr:cNvCxnSpPr/>
      </xdr:nvCxnSpPr>
      <xdr:spPr>
        <a:xfrm>
          <a:off x="91109" y="472109"/>
          <a:ext cx="1358348" cy="82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BreakPreview" zoomScale="92" zoomScaleNormal="81" zoomScaleSheetLayoutView="92" workbookViewId="0">
      <selection activeCell="N12" sqref="N12"/>
    </sheetView>
  </sheetViews>
  <sheetFormatPr defaultRowHeight="14.4"/>
  <cols>
    <col min="1" max="1" width="4" customWidth="1"/>
    <col min="2" max="2" width="22.6640625" customWidth="1"/>
    <col min="3" max="3" width="5.109375" customWidth="1"/>
    <col min="4" max="4" width="5.5546875" customWidth="1"/>
    <col min="5" max="5" width="7.109375" customWidth="1"/>
    <col min="6" max="6" width="8.33203125" customWidth="1"/>
    <col min="7" max="7" width="5.88671875" customWidth="1"/>
    <col min="8" max="8" width="4.5546875" customWidth="1"/>
    <col min="9" max="9" width="7.44140625" customWidth="1"/>
    <col min="11" max="11" width="12.6640625" customWidth="1"/>
    <col min="12" max="12" width="12" customWidth="1"/>
    <col min="13" max="13" width="7.33203125" customWidth="1"/>
    <col min="14" max="14" width="10.44140625" customWidth="1"/>
    <col min="15" max="15" width="11.33203125" customWidth="1"/>
    <col min="16" max="16" width="6.88671875" customWidth="1"/>
    <col min="17" max="17" width="10.44140625" customWidth="1"/>
    <col min="18" max="18" width="4.44140625" customWidth="1"/>
  </cols>
  <sheetData>
    <row r="1" spans="1:19" ht="17.399999999999999">
      <c r="A1" s="1" t="s">
        <v>0</v>
      </c>
      <c r="B1" s="1"/>
      <c r="C1" s="2"/>
      <c r="D1" s="3"/>
      <c r="E1" s="2"/>
      <c r="F1" s="4"/>
      <c r="G1" s="5"/>
      <c r="H1" s="5"/>
      <c r="I1" s="6"/>
      <c r="J1" s="7"/>
      <c r="K1" s="8"/>
      <c r="L1" s="8"/>
      <c r="M1" s="8"/>
      <c r="N1" s="8"/>
      <c r="O1" s="8"/>
      <c r="P1" s="8"/>
      <c r="Q1" s="9"/>
      <c r="R1" s="10"/>
    </row>
    <row r="2" spans="1:19" ht="17.399999999999999">
      <c r="A2" s="1" t="s">
        <v>23</v>
      </c>
      <c r="B2" s="1"/>
      <c r="C2" s="1"/>
      <c r="D2" s="11"/>
      <c r="E2" s="12"/>
      <c r="F2" s="6"/>
      <c r="G2" s="13"/>
      <c r="H2" s="13"/>
      <c r="I2" s="14"/>
      <c r="J2" s="15"/>
      <c r="K2" s="16"/>
      <c r="L2" s="16"/>
      <c r="M2" s="16"/>
      <c r="N2" s="16"/>
      <c r="O2" s="16"/>
      <c r="P2" s="16"/>
      <c r="Q2" s="17"/>
      <c r="R2" s="18"/>
    </row>
    <row r="3" spans="1:19" ht="20.399999999999999">
      <c r="A3" s="10"/>
      <c r="B3" s="55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10"/>
    </row>
    <row r="4" spans="1:19" ht="24" customHeight="1">
      <c r="A4" s="70" t="s">
        <v>31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9" ht="16.8">
      <c r="A5" s="10"/>
      <c r="B5" s="19"/>
      <c r="C5" s="20"/>
      <c r="D5" s="3"/>
      <c r="E5" s="2"/>
      <c r="F5" s="4"/>
      <c r="G5" s="5"/>
      <c r="H5" s="5"/>
      <c r="I5" s="6"/>
      <c r="J5" s="7"/>
      <c r="K5" s="8"/>
      <c r="L5" s="8"/>
      <c r="M5" s="8"/>
      <c r="N5" s="56" t="s">
        <v>1</v>
      </c>
      <c r="O5" s="56"/>
      <c r="P5" s="8"/>
      <c r="Q5" s="9"/>
      <c r="R5" s="10"/>
    </row>
    <row r="6" spans="1:19">
      <c r="A6" s="57" t="s">
        <v>2</v>
      </c>
      <c r="B6" s="57" t="s">
        <v>3</v>
      </c>
      <c r="C6" s="58" t="s">
        <v>4</v>
      </c>
      <c r="D6" s="58" t="s">
        <v>5</v>
      </c>
      <c r="E6" s="58" t="s">
        <v>6</v>
      </c>
      <c r="F6" s="59" t="s">
        <v>7</v>
      </c>
      <c r="G6" s="61" t="s">
        <v>8</v>
      </c>
      <c r="H6" s="61" t="s">
        <v>9</v>
      </c>
      <c r="I6" s="59" t="s">
        <v>10</v>
      </c>
      <c r="J6" s="62" t="s">
        <v>11</v>
      </c>
      <c r="K6" s="62"/>
      <c r="L6" s="62"/>
      <c r="M6" s="63" t="s">
        <v>12</v>
      </c>
      <c r="N6" s="63" t="s">
        <v>13</v>
      </c>
      <c r="O6" s="64" t="s">
        <v>30</v>
      </c>
      <c r="P6" s="64"/>
      <c r="Q6" s="64"/>
      <c r="R6" s="65" t="s">
        <v>14</v>
      </c>
    </row>
    <row r="7" spans="1:19">
      <c r="A7" s="57"/>
      <c r="B7" s="57"/>
      <c r="C7" s="58"/>
      <c r="D7" s="58"/>
      <c r="E7" s="58"/>
      <c r="F7" s="60"/>
      <c r="G7" s="62"/>
      <c r="H7" s="62"/>
      <c r="I7" s="60"/>
      <c r="J7" s="59" t="s">
        <v>15</v>
      </c>
      <c r="K7" s="64" t="s">
        <v>16</v>
      </c>
      <c r="L7" s="64"/>
      <c r="M7" s="64"/>
      <c r="N7" s="64"/>
      <c r="O7" s="64"/>
      <c r="P7" s="64"/>
      <c r="Q7" s="64"/>
      <c r="R7" s="65"/>
    </row>
    <row r="8" spans="1:19">
      <c r="A8" s="57"/>
      <c r="B8" s="57"/>
      <c r="C8" s="58"/>
      <c r="D8" s="58"/>
      <c r="E8" s="58"/>
      <c r="F8" s="60"/>
      <c r="G8" s="62"/>
      <c r="H8" s="62"/>
      <c r="I8" s="60"/>
      <c r="J8" s="60"/>
      <c r="K8" s="64" t="s">
        <v>17</v>
      </c>
      <c r="L8" s="63" t="s">
        <v>18</v>
      </c>
      <c r="M8" s="64"/>
      <c r="N8" s="64"/>
      <c r="O8" s="64" t="s">
        <v>17</v>
      </c>
      <c r="P8" s="64" t="s">
        <v>19</v>
      </c>
      <c r="Q8" s="64"/>
      <c r="R8" s="65"/>
    </row>
    <row r="9" spans="1:19" ht="60" customHeight="1">
      <c r="A9" s="57"/>
      <c r="B9" s="57"/>
      <c r="C9" s="58"/>
      <c r="D9" s="58"/>
      <c r="E9" s="58"/>
      <c r="F9" s="60"/>
      <c r="G9" s="62"/>
      <c r="H9" s="62"/>
      <c r="I9" s="60"/>
      <c r="J9" s="60"/>
      <c r="K9" s="64"/>
      <c r="L9" s="64"/>
      <c r="M9" s="64"/>
      <c r="N9" s="64"/>
      <c r="O9" s="64"/>
      <c r="P9" s="36" t="s">
        <v>20</v>
      </c>
      <c r="Q9" s="21" t="s">
        <v>21</v>
      </c>
      <c r="R9" s="65"/>
    </row>
    <row r="10" spans="1:19">
      <c r="A10" s="32">
        <v>1</v>
      </c>
      <c r="B10" s="32">
        <v>2</v>
      </c>
      <c r="C10" s="33">
        <v>3</v>
      </c>
      <c r="D10" s="32">
        <v>4</v>
      </c>
      <c r="E10" s="33">
        <v>5</v>
      </c>
      <c r="F10" s="34">
        <v>6</v>
      </c>
      <c r="G10" s="35">
        <v>7</v>
      </c>
      <c r="H10" s="35">
        <v>8</v>
      </c>
      <c r="I10" s="34">
        <v>9</v>
      </c>
      <c r="J10" s="34">
        <v>10</v>
      </c>
      <c r="K10" s="37">
        <v>11</v>
      </c>
      <c r="L10" s="37">
        <v>12</v>
      </c>
      <c r="M10" s="22">
        <v>13</v>
      </c>
      <c r="N10" s="37">
        <v>14</v>
      </c>
      <c r="O10" s="37">
        <v>15</v>
      </c>
      <c r="P10" s="37">
        <v>16</v>
      </c>
      <c r="Q10" s="21">
        <v>17</v>
      </c>
      <c r="R10" s="38">
        <v>18</v>
      </c>
    </row>
    <row r="11" spans="1:19">
      <c r="A11" s="39"/>
      <c r="B11" s="39" t="s">
        <v>17</v>
      </c>
      <c r="C11" s="47"/>
      <c r="D11" s="39"/>
      <c r="E11" s="48"/>
      <c r="F11" s="49"/>
      <c r="G11" s="50"/>
      <c r="H11" s="50"/>
      <c r="I11" s="49"/>
      <c r="J11" s="49"/>
      <c r="K11" s="51"/>
      <c r="L11" s="51"/>
      <c r="M11" s="51"/>
      <c r="N11" s="51"/>
      <c r="O11" s="51"/>
      <c r="P11" s="51"/>
      <c r="Q11" s="51"/>
      <c r="R11" s="24">
        <f>SUM(R13:R16)</f>
        <v>0</v>
      </c>
    </row>
    <row r="12" spans="1:19" ht="54.6" customHeight="1">
      <c r="A12" s="45">
        <v>1</v>
      </c>
      <c r="B12" s="52" t="s">
        <v>27</v>
      </c>
      <c r="C12" s="25" t="s">
        <v>24</v>
      </c>
      <c r="D12" s="45"/>
      <c r="E12" s="53" t="s">
        <v>25</v>
      </c>
      <c r="F12" s="31">
        <v>8116640</v>
      </c>
      <c r="G12" s="26">
        <v>161</v>
      </c>
      <c r="H12" s="46"/>
      <c r="I12" s="53" t="s">
        <v>28</v>
      </c>
      <c r="J12" s="54" t="s">
        <v>29</v>
      </c>
      <c r="K12" s="22">
        <v>3500000000</v>
      </c>
      <c r="L12" s="22">
        <v>0</v>
      </c>
      <c r="M12" s="22"/>
      <c r="N12" s="22">
        <v>0</v>
      </c>
      <c r="O12" s="22">
        <f>+Q12</f>
        <v>186000000</v>
      </c>
      <c r="P12" s="22"/>
      <c r="Q12" s="22">
        <v>186000000</v>
      </c>
      <c r="R12" s="40"/>
      <c r="S12" s="27"/>
    </row>
    <row r="13" spans="1:19" s="44" customFormat="1" ht="23.4" customHeight="1">
      <c r="A13" s="41"/>
      <c r="B13" s="41" t="s">
        <v>22</v>
      </c>
      <c r="C13" s="23"/>
      <c r="D13" s="41"/>
      <c r="E13" s="41"/>
      <c r="F13" s="41"/>
      <c r="G13" s="41"/>
      <c r="H13" s="41"/>
      <c r="I13" s="41"/>
      <c r="J13" s="41"/>
      <c r="K13" s="42">
        <f>SUM(K12:K12)</f>
        <v>3500000000</v>
      </c>
      <c r="L13" s="42">
        <f>SUM(L12:L12)</f>
        <v>0</v>
      </c>
      <c r="M13" s="42">
        <f>SUM(M12:M12)</f>
        <v>0</v>
      </c>
      <c r="N13" s="42">
        <f>SUM(N12:N12)</f>
        <v>0</v>
      </c>
      <c r="O13" s="42">
        <f>SUM(O12:O12)</f>
        <v>186000000</v>
      </c>
      <c r="P13" s="42"/>
      <c r="Q13" s="42">
        <f>SUM(Q12:Q12)</f>
        <v>186000000</v>
      </c>
      <c r="R13" s="42">
        <f>SUM(R12:R12)</f>
        <v>0</v>
      </c>
      <c r="S13" s="43"/>
    </row>
    <row r="14" spans="1:19">
      <c r="J14" s="67"/>
      <c r="K14" s="67"/>
      <c r="L14" s="67"/>
      <c r="M14" s="67"/>
      <c r="N14" s="67"/>
      <c r="O14" s="68"/>
      <c r="P14" s="68"/>
      <c r="Q14" s="68"/>
      <c r="R14" s="68"/>
      <c r="S14" s="68"/>
    </row>
    <row r="15" spans="1:19"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19">
      <c r="J16" s="28"/>
      <c r="K16" s="28"/>
      <c r="L16" s="28"/>
      <c r="M16" s="28"/>
      <c r="N16" s="29"/>
      <c r="O16" s="28"/>
      <c r="P16" s="28"/>
      <c r="Q16" s="28"/>
      <c r="R16" s="28"/>
      <c r="S16" s="29"/>
    </row>
    <row r="17" spans="10:19">
      <c r="J17" s="28"/>
      <c r="K17" s="28"/>
      <c r="L17" s="28"/>
      <c r="M17" s="28"/>
      <c r="N17" s="29"/>
      <c r="O17" s="28"/>
      <c r="P17" s="28"/>
      <c r="Q17" s="28"/>
      <c r="R17" s="28"/>
      <c r="S17" s="29"/>
    </row>
    <row r="18" spans="10:19">
      <c r="J18" s="28"/>
      <c r="K18" s="28"/>
      <c r="L18" s="28"/>
      <c r="M18" s="28"/>
      <c r="N18" s="29"/>
      <c r="O18" s="28"/>
      <c r="P18" s="28"/>
      <c r="Q18" s="28"/>
      <c r="R18" s="28"/>
      <c r="S18" s="29"/>
    </row>
    <row r="19" spans="10:19"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0:19"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0:19" ht="15.6">
      <c r="J21" s="66"/>
      <c r="K21" s="66"/>
      <c r="L21" s="66"/>
      <c r="M21" s="66"/>
      <c r="N21" s="66"/>
      <c r="O21" s="30"/>
      <c r="P21" s="66"/>
      <c r="Q21" s="66"/>
      <c r="R21" s="66"/>
      <c r="S21" s="30"/>
    </row>
  </sheetData>
  <mergeCells count="29">
    <mergeCell ref="J21:N21"/>
    <mergeCell ref="P21:R21"/>
    <mergeCell ref="P8:Q8"/>
    <mergeCell ref="N6:N9"/>
    <mergeCell ref="J14:N14"/>
    <mergeCell ref="O14:S14"/>
    <mergeCell ref="J15:N15"/>
    <mergeCell ref="O15:S15"/>
    <mergeCell ref="J7:J9"/>
    <mergeCell ref="K7:L7"/>
    <mergeCell ref="K8:K9"/>
    <mergeCell ref="L8:L9"/>
    <mergeCell ref="O8:O9"/>
    <mergeCell ref="B3:Q3"/>
    <mergeCell ref="A4:R4"/>
    <mergeCell ref="N5:O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L6"/>
    <mergeCell ref="M6:M9"/>
    <mergeCell ref="O6:Q7"/>
    <mergeCell ref="R6:R9"/>
  </mergeCells>
  <pageMargins left="0.11811023622047245" right="0.11811023622047245" top="0.82677165354330717" bottom="0" header="0.31496062992125984" footer="0.31496062992125984"/>
  <pageSetup scale="85" orientation="landscape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Sheet4</vt:lpstr>
      <vt:lpstr>Sheet2</vt:lpstr>
      <vt:lpstr>Sheet3</vt:lpstr>
      <vt:lpstr>Sheet4!Print_Area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 Xuan</cp:lastModifiedBy>
  <cp:lastPrinted>2025-02-05T04:12:01Z</cp:lastPrinted>
  <dcterms:created xsi:type="dcterms:W3CDTF">2022-04-22T01:56:27Z</dcterms:created>
  <dcterms:modified xsi:type="dcterms:W3CDTF">2025-02-06T01:33:10Z</dcterms:modified>
</cp:coreProperties>
</file>